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2045" activeTab="0"/>
  </bookViews>
  <sheets>
    <sheet name="CONCENTRADO DE ADMISION" sheetId="1" r:id="rId1"/>
  </sheets>
  <definedNames>
    <definedName name="_xlnm.Print_Area" localSheetId="0">'CONCENTRADO DE ADMISION'!$B$1:$H$31</definedName>
  </definedNames>
  <calcPr fullCalcOnLoad="1"/>
</workbook>
</file>

<file path=xl/sharedStrings.xml><?xml version="1.0" encoding="utf-8"?>
<sst xmlns="http://schemas.openxmlformats.org/spreadsheetml/2006/main" count="44" uniqueCount="20">
  <si>
    <t xml:space="preserve">ZONA METROPOLITANA DE GUADALAJARA </t>
  </si>
  <si>
    <t xml:space="preserve">ASPIRANTES CON TRAMITE COMPLETO </t>
  </si>
  <si>
    <t xml:space="preserve">NO ADMITIDOS </t>
  </si>
  <si>
    <t xml:space="preserve">ADMITIDOS </t>
  </si>
  <si>
    <t xml:space="preserve">CUPOS </t>
  </si>
  <si>
    <t xml:space="preserve">CUPOS DISPONIBLES </t>
  </si>
  <si>
    <t>% DE ADMISION</t>
  </si>
  <si>
    <t xml:space="preserve">BACHILLERATO GENERAL </t>
  </si>
  <si>
    <t xml:space="preserve">BACHILLERATO GENERAL NOCTURNO </t>
  </si>
  <si>
    <t xml:space="preserve">CARRERAS TECNICAS </t>
  </si>
  <si>
    <t xml:space="preserve">SUBTOTAL ZMG </t>
  </si>
  <si>
    <t xml:space="preserve">* Con referencia al general de admisión. </t>
  </si>
  <si>
    <t xml:space="preserve">REGIONES DEL ESTADO </t>
  </si>
  <si>
    <t xml:space="preserve">SUBTOTAL REGIONALES </t>
  </si>
  <si>
    <t xml:space="preserve">** Con referencia al general de admisión. </t>
  </si>
  <si>
    <t xml:space="preserve">SUBTOTAL POR CARRERAS </t>
  </si>
  <si>
    <t xml:space="preserve">CALENDARIO 2002 "A" </t>
  </si>
  <si>
    <t xml:space="preserve">TOTAL </t>
  </si>
  <si>
    <t xml:space="preserve">*** Con referencia al total de concursantes por tramite completo. </t>
  </si>
  <si>
    <t>CONCENTRADO DE ADMISION 2002-A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</si>
</sst>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56"/>
      <name val="Calibri"/>
      <family val="2"/>
    </font>
    <font>
      <b/>
      <sz val="12"/>
      <color indexed="56"/>
      <name val="Calibri"/>
      <family val="2"/>
    </font>
    <font>
      <b/>
      <sz val="13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  <font>
      <b/>
      <sz val="12"/>
      <color theme="3" tint="-0.4999699890613556"/>
      <name val="Calibri"/>
      <family val="2"/>
    </font>
    <font>
      <b/>
      <sz val="12"/>
      <color theme="3" tint="-0.24997000396251678"/>
      <name val="Calibri"/>
      <family val="2"/>
    </font>
    <font>
      <b/>
      <sz val="20"/>
      <color theme="3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14" borderId="10" xfId="0" applyFont="1" applyFill="1" applyBorder="1" applyAlignment="1">
      <alignment horizontal="left"/>
    </xf>
    <xf numFmtId="0" fontId="41" fillId="33" borderId="1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vertical="center"/>
    </xf>
    <xf numFmtId="9" fontId="5" fillId="0" borderId="11" xfId="52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0" fontId="43" fillId="34" borderId="10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10" fontId="6" fillId="0" borderId="10" xfId="52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0" fontId="5" fillId="0" borderId="10" xfId="52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64" fontId="7" fillId="0" borderId="10" xfId="52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showGridLines="0" tabSelected="1" zoomScalePageLayoutView="0" workbookViewId="0" topLeftCell="A1">
      <selection activeCell="B25" sqref="B25"/>
    </sheetView>
  </sheetViews>
  <sheetFormatPr defaultColWidth="11.421875" defaultRowHeight="15"/>
  <cols>
    <col min="2" max="2" width="43.421875" style="0" bestFit="1" customWidth="1"/>
    <col min="3" max="8" width="16.7109375" style="0" customWidth="1"/>
  </cols>
  <sheetData>
    <row r="1" spans="2:9" ht="26.25">
      <c r="B1" s="8" t="s">
        <v>19</v>
      </c>
      <c r="C1" s="8"/>
      <c r="D1" s="8"/>
      <c r="E1" s="8"/>
      <c r="F1" s="8"/>
      <c r="G1" s="8"/>
      <c r="H1" s="8"/>
      <c r="I1" s="4"/>
    </row>
    <row r="3" spans="2:8" ht="54.75" customHeight="1"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2:8" ht="15">
      <c r="B4" s="2" t="s">
        <v>7</v>
      </c>
      <c r="C4" s="10">
        <v>10551</v>
      </c>
      <c r="D4" s="10">
        <v>2253</v>
      </c>
      <c r="E4" s="10">
        <v>8298</v>
      </c>
      <c r="F4" s="10">
        <v>8298</v>
      </c>
      <c r="G4" s="10">
        <v>0</v>
      </c>
      <c r="H4" s="11">
        <f>+E4/C4</f>
        <v>0.786465737844754</v>
      </c>
    </row>
    <row r="5" spans="2:8" ht="15">
      <c r="B5" s="2" t="s">
        <v>8</v>
      </c>
      <c r="C5" s="10">
        <v>341</v>
      </c>
      <c r="D5" s="10">
        <v>4</v>
      </c>
      <c r="E5" s="10">
        <v>337</v>
      </c>
      <c r="F5" s="10">
        <v>450</v>
      </c>
      <c r="G5" s="10">
        <v>113</v>
      </c>
      <c r="H5" s="11">
        <f>+E5/C5</f>
        <v>0.9882697947214076</v>
      </c>
    </row>
    <row r="6" spans="2:8" ht="15">
      <c r="B6" s="2" t="s">
        <v>9</v>
      </c>
      <c r="C6" s="10">
        <v>672</v>
      </c>
      <c r="D6" s="10">
        <v>49</v>
      </c>
      <c r="E6" s="10">
        <v>623</v>
      </c>
      <c r="F6" s="10">
        <v>750</v>
      </c>
      <c r="G6" s="10">
        <v>127</v>
      </c>
      <c r="H6" s="11">
        <f>+E6/C6</f>
        <v>0.9270833333333334</v>
      </c>
    </row>
    <row r="7" spans="2:9" ht="15.75">
      <c r="B7" s="7" t="s">
        <v>10</v>
      </c>
      <c r="C7" s="12">
        <f>SUM(C4:C6)</f>
        <v>11564</v>
      </c>
      <c r="D7" s="12">
        <f>SUM(D4:D6)</f>
        <v>2306</v>
      </c>
      <c r="E7" s="12">
        <f>SUM(E4:E6)</f>
        <v>9258</v>
      </c>
      <c r="F7" s="12">
        <f>SUM(F4:F6)</f>
        <v>9498</v>
      </c>
      <c r="G7" s="12">
        <f>SUM(G4:G6)</f>
        <v>240</v>
      </c>
      <c r="H7" s="13">
        <f>+E7/C7</f>
        <v>0.8005880318228986</v>
      </c>
      <c r="I7" s="5"/>
    </row>
    <row r="9" ht="15">
      <c r="H9" s="1" t="s">
        <v>11</v>
      </c>
    </row>
    <row r="10" ht="15">
      <c r="H10" s="1"/>
    </row>
    <row r="12" spans="2:8" ht="47.25">
      <c r="B12" s="9" t="s">
        <v>12</v>
      </c>
      <c r="C12" s="9" t="s">
        <v>1</v>
      </c>
      <c r="D12" s="9" t="s">
        <v>2</v>
      </c>
      <c r="E12" s="9" t="s">
        <v>3</v>
      </c>
      <c r="F12" s="9" t="s">
        <v>4</v>
      </c>
      <c r="G12" s="9" t="s">
        <v>5</v>
      </c>
      <c r="H12" s="9" t="s">
        <v>6</v>
      </c>
    </row>
    <row r="13" spans="2:8" ht="15">
      <c r="B13" s="2" t="s">
        <v>7</v>
      </c>
      <c r="C13" s="10">
        <v>3974</v>
      </c>
      <c r="D13" s="10">
        <v>93</v>
      </c>
      <c r="E13" s="10">
        <v>3881</v>
      </c>
      <c r="F13" s="10">
        <v>4449</v>
      </c>
      <c r="G13" s="10">
        <v>568</v>
      </c>
      <c r="H13" s="11">
        <f>+E13/C13</f>
        <v>0.9765978862606945</v>
      </c>
    </row>
    <row r="14" spans="2:8" ht="15">
      <c r="B14" s="2" t="s">
        <v>8</v>
      </c>
      <c r="C14" s="10">
        <v>195</v>
      </c>
      <c r="D14" s="10">
        <v>14</v>
      </c>
      <c r="E14" s="10">
        <v>181</v>
      </c>
      <c r="F14" s="10">
        <v>205</v>
      </c>
      <c r="G14" s="10">
        <v>24</v>
      </c>
      <c r="H14" s="11">
        <f>+E14/C14</f>
        <v>0.9282051282051282</v>
      </c>
    </row>
    <row r="15" spans="2:8" ht="15">
      <c r="B15" s="2" t="s">
        <v>9</v>
      </c>
      <c r="C15" s="10">
        <v>164</v>
      </c>
      <c r="D15" s="10">
        <v>2</v>
      </c>
      <c r="E15" s="10">
        <v>162</v>
      </c>
      <c r="F15" s="10">
        <v>200</v>
      </c>
      <c r="G15" s="10">
        <v>38</v>
      </c>
      <c r="H15" s="11">
        <f>+E15/C15</f>
        <v>0.9878048780487805</v>
      </c>
    </row>
    <row r="16" spans="2:8" ht="15.75">
      <c r="B16" s="7" t="s">
        <v>13</v>
      </c>
      <c r="C16" s="12">
        <v>4333</v>
      </c>
      <c r="D16" s="12">
        <v>109</v>
      </c>
      <c r="E16" s="12">
        <v>4224</v>
      </c>
      <c r="F16" s="12">
        <v>4854</v>
      </c>
      <c r="G16" s="12">
        <v>630</v>
      </c>
      <c r="H16" s="13">
        <f>+E16/C16</f>
        <v>0.9748442187860604</v>
      </c>
    </row>
    <row r="18" ht="15">
      <c r="H18" s="1" t="s">
        <v>14</v>
      </c>
    </row>
    <row r="19" ht="15">
      <c r="H19" s="1"/>
    </row>
    <row r="21" spans="2:8" ht="47.25">
      <c r="B21" s="9" t="s">
        <v>15</v>
      </c>
      <c r="C21" s="9" t="s">
        <v>1</v>
      </c>
      <c r="D21" s="9" t="s">
        <v>2</v>
      </c>
      <c r="E21" s="9" t="s">
        <v>3</v>
      </c>
      <c r="F21" s="9" t="s">
        <v>4</v>
      </c>
      <c r="G21" s="9" t="s">
        <v>5</v>
      </c>
      <c r="H21" s="9" t="s">
        <v>6</v>
      </c>
    </row>
    <row r="22" spans="2:8" ht="15">
      <c r="B22" s="2" t="s">
        <v>7</v>
      </c>
      <c r="C22" s="10">
        <v>14525</v>
      </c>
      <c r="D22" s="10">
        <v>2346</v>
      </c>
      <c r="E22" s="10">
        <v>12179</v>
      </c>
      <c r="F22" s="10">
        <v>12747</v>
      </c>
      <c r="G22" s="10">
        <v>568</v>
      </c>
      <c r="H22" s="11">
        <f>+E22/C22</f>
        <v>0.8384853700516351</v>
      </c>
    </row>
    <row r="23" spans="2:8" ht="15">
      <c r="B23" s="2" t="s">
        <v>8</v>
      </c>
      <c r="C23" s="10">
        <v>536</v>
      </c>
      <c r="D23" s="10">
        <v>18</v>
      </c>
      <c r="E23" s="10">
        <v>518</v>
      </c>
      <c r="F23" s="10">
        <v>655</v>
      </c>
      <c r="G23" s="10">
        <v>137</v>
      </c>
      <c r="H23" s="11">
        <f>+E23/C23</f>
        <v>0.9664179104477612</v>
      </c>
    </row>
    <row r="24" spans="2:8" ht="15">
      <c r="B24" s="2" t="s">
        <v>9</v>
      </c>
      <c r="C24" s="10">
        <v>836</v>
      </c>
      <c r="D24" s="10">
        <v>51</v>
      </c>
      <c r="E24" s="10">
        <v>785</v>
      </c>
      <c r="F24" s="10">
        <v>950</v>
      </c>
      <c r="G24" s="10">
        <v>165</v>
      </c>
      <c r="H24" s="11">
        <f>+E24/C24</f>
        <v>0.9389952153110048</v>
      </c>
    </row>
    <row r="25" ht="15">
      <c r="H25" s="1"/>
    </row>
    <row r="27" spans="2:8" ht="47.25">
      <c r="B27" s="9" t="s">
        <v>16</v>
      </c>
      <c r="C27" s="9" t="s">
        <v>1</v>
      </c>
      <c r="D27" s="9" t="s">
        <v>2</v>
      </c>
      <c r="E27" s="9" t="s">
        <v>3</v>
      </c>
      <c r="F27" s="9" t="s">
        <v>4</v>
      </c>
      <c r="G27" s="9" t="s">
        <v>5</v>
      </c>
      <c r="H27" s="9" t="s">
        <v>6</v>
      </c>
    </row>
    <row r="28" spans="2:8" ht="17.25">
      <c r="B28" s="3" t="s">
        <v>17</v>
      </c>
      <c r="C28" s="14">
        <v>15897</v>
      </c>
      <c r="D28" s="14">
        <v>2415</v>
      </c>
      <c r="E28" s="14">
        <v>13482</v>
      </c>
      <c r="F28" s="14">
        <v>14352</v>
      </c>
      <c r="G28" s="14">
        <v>870</v>
      </c>
      <c r="H28" s="15">
        <f>+E28/C28</f>
        <v>0.8480845442536328</v>
      </c>
    </row>
    <row r="29" ht="15">
      <c r="H29" s="6"/>
    </row>
    <row r="30" ht="15">
      <c r="H30" s="1" t="s">
        <v>18</v>
      </c>
    </row>
  </sheetData>
  <sheetProtection/>
  <mergeCells count="1">
    <mergeCell ref="B1:H1"/>
  </mergeCells>
  <printOptions horizontalCentered="1"/>
  <pageMargins left="0.7086614173228347" right="0.7086614173228347" top="1.5748031496062993" bottom="0.7874015748031497" header="0.31496062992125984" footer="0.31496062992125984"/>
  <pageSetup horizontalDpi="600" verticalDpi="600" orientation="landscape" scale="70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Cuadros</dc:creator>
  <cp:keywords/>
  <dc:description/>
  <cp:lastModifiedBy>Rivas Nuño, Roberto</cp:lastModifiedBy>
  <cp:lastPrinted>2011-10-24T21:08:51Z</cp:lastPrinted>
  <dcterms:created xsi:type="dcterms:W3CDTF">2011-05-20T19:25:01Z</dcterms:created>
  <dcterms:modified xsi:type="dcterms:W3CDTF">2011-10-24T21:09:24Z</dcterms:modified>
  <cp:category/>
  <cp:version/>
  <cp:contentType/>
  <cp:contentStatus/>
</cp:coreProperties>
</file>